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6" tabRatio="605" activeTab="0"/>
  </bookViews>
  <sheets>
    <sheet name="Załącznik nr 8 -plany na zadani" sheetId="1" r:id="rId1"/>
  </sheets>
  <definedNames>
    <definedName name="_xlnm.Print_Titles" localSheetId="0">'Załącznik nr 8 -plany na zadani'!$4:$11</definedName>
  </definedNames>
  <calcPr fullCalcOnLoad="1"/>
</workbook>
</file>

<file path=xl/sharedStrings.xml><?xml version="1.0" encoding="utf-8"?>
<sst xmlns="http://schemas.openxmlformats.org/spreadsheetml/2006/main" count="36" uniqueCount="30">
  <si>
    <t>L.p.</t>
  </si>
  <si>
    <t>Klasyfikacja (dział, rozdział)</t>
  </si>
  <si>
    <t>Planowane wydatki</t>
  </si>
  <si>
    <t xml:space="preserve">Sprawdzenie </t>
  </si>
  <si>
    <t>Razem</t>
  </si>
  <si>
    <t>ok.</t>
  </si>
  <si>
    <t>Poprawne "0"</t>
  </si>
  <si>
    <t>Wydatki  razem</t>
  </si>
  <si>
    <t>Zwiększenia</t>
  </si>
  <si>
    <t>Zmniejszenia</t>
  </si>
  <si>
    <t>Ogółem</t>
  </si>
  <si>
    <t>1.</t>
  </si>
  <si>
    <t>Program</t>
  </si>
  <si>
    <t>Jednostka realizująca Program</t>
  </si>
  <si>
    <t>Urząd Miasta i Gminy Wschowa</t>
  </si>
  <si>
    <t>8 ( 5+ 6- 7)</t>
  </si>
  <si>
    <t>2.</t>
  </si>
  <si>
    <t>3.</t>
  </si>
  <si>
    <t>750    75095</t>
  </si>
  <si>
    <t>Opracowanie Lokalnego Programu  Rewitalizacji  Gminy Wschowa na lata 2017 -2022  - zadanie realizowane w ramach WPF</t>
  </si>
  <si>
    <t>852   85203</t>
  </si>
  <si>
    <t>Termomodernizacja  obiektów użyteczności publicznej  w Gminie Wschowa - zadanie realizowane w ramach WPF</t>
  </si>
  <si>
    <t>Dom Dziennego Pobytu  - w ramach Projektu               "AKTYWNIE PRZEZ ŻYCIE" - zadanie realizowane w ramach WPF</t>
  </si>
  <si>
    <t>801    80195</t>
  </si>
  <si>
    <t>Zmiany w planie wydatków  w trakcie roku budżetowego 2018</t>
  </si>
  <si>
    <t xml:space="preserve">Wykonanie  na dzień 31 grudnia 2018 roku  </t>
  </si>
  <si>
    <t>Plan po zmianach na dzień 31 grudnia 2018</t>
  </si>
  <si>
    <t>Tabela Nr 15</t>
  </si>
  <si>
    <t xml:space="preserve">Zmiany  w  planie wydatków  na realizację programów finansowanych  z udziałem środków, o których mowa w art. 5 ust. 1  pkt  2  i  3  dokonane w trakcie roku budżetowego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</si>
  <si>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ustalony Uchwałą budżetową na 2018 rok - stan na                               1 stycznia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</si>
</sst>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</numFmts>
  <fonts count="43">
    <font>
      <sz val="10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vertical="center"/>
    </xf>
    <xf numFmtId="3" fontId="1" fillId="34" borderId="0" xfId="0" applyNumberFormat="1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"/>
  <sheetViews>
    <sheetView tabSelected="1" view="pageLayout" workbookViewId="0" topLeftCell="A1">
      <selection activeCell="F6" sqref="F6:G7"/>
    </sheetView>
  </sheetViews>
  <sheetFormatPr defaultColWidth="9.125" defaultRowHeight="12.75"/>
  <cols>
    <col min="1" max="1" width="4.50390625" style="1" customWidth="1"/>
    <col min="2" max="2" width="20.75390625" style="30" customWidth="1"/>
    <col min="3" max="3" width="18.25390625" style="1" customWidth="1"/>
    <col min="4" max="4" width="15.00390625" style="1" customWidth="1"/>
    <col min="5" max="5" width="19.50390625" style="1" customWidth="1"/>
    <col min="6" max="6" width="18.00390625" style="1" customWidth="1"/>
    <col min="7" max="7" width="15.375" style="31" customWidth="1"/>
    <col min="8" max="8" width="18.50390625" style="1" customWidth="1"/>
    <col min="9" max="9" width="17.375" style="1" customWidth="1"/>
    <col min="10" max="16384" width="9.125" style="1" customWidth="1"/>
  </cols>
  <sheetData>
    <row r="1" spans="8:9" ht="13.5">
      <c r="H1" s="34" t="s">
        <v>27</v>
      </c>
      <c r="I1" s="35"/>
    </row>
    <row r="2" spans="8:9" ht="13.5">
      <c r="H2" s="35"/>
      <c r="I2" s="35"/>
    </row>
    <row r="3" spans="1:9" ht="40.5" customHeight="1">
      <c r="A3" s="65" t="s">
        <v>28</v>
      </c>
      <c r="B3" s="66"/>
      <c r="C3" s="66"/>
      <c r="D3" s="66"/>
      <c r="E3" s="66"/>
      <c r="F3" s="66"/>
      <c r="G3" s="66"/>
      <c r="H3" s="66"/>
      <c r="I3" s="67"/>
    </row>
    <row r="4" spans="1:9" ht="15.75" customHeight="1">
      <c r="A4" s="64" t="s">
        <v>0</v>
      </c>
      <c r="B4" s="44" t="s">
        <v>12</v>
      </c>
      <c r="C4" s="47" t="s">
        <v>1</v>
      </c>
      <c r="D4" s="47" t="s">
        <v>13</v>
      </c>
      <c r="E4" s="52">
        <v>2018</v>
      </c>
      <c r="F4" s="68"/>
      <c r="G4" s="68"/>
      <c r="H4" s="68"/>
      <c r="I4" s="69"/>
    </row>
    <row r="5" spans="1:9" ht="18" customHeight="1">
      <c r="A5" s="61"/>
      <c r="B5" s="45"/>
      <c r="C5" s="48"/>
      <c r="D5" s="59"/>
      <c r="E5" s="50" t="s">
        <v>2</v>
      </c>
      <c r="F5" s="51"/>
      <c r="G5" s="51"/>
      <c r="H5" s="51"/>
      <c r="I5" s="60" t="s">
        <v>25</v>
      </c>
    </row>
    <row r="6" spans="1:9" ht="23.25" customHeight="1">
      <c r="A6" s="61"/>
      <c r="B6" s="45"/>
      <c r="C6" s="48"/>
      <c r="D6" s="59"/>
      <c r="E6" s="52" t="s">
        <v>29</v>
      </c>
      <c r="F6" s="52" t="s">
        <v>24</v>
      </c>
      <c r="G6" s="56"/>
      <c r="H6" s="52" t="s">
        <v>26</v>
      </c>
      <c r="I6" s="61"/>
    </row>
    <row r="7" spans="1:9" ht="36.75" customHeight="1">
      <c r="A7" s="61"/>
      <c r="B7" s="45"/>
      <c r="C7" s="48"/>
      <c r="D7" s="59"/>
      <c r="E7" s="72"/>
      <c r="F7" s="57"/>
      <c r="G7" s="58"/>
      <c r="H7" s="41"/>
      <c r="I7" s="61"/>
    </row>
    <row r="8" spans="1:9" ht="18.75" customHeight="1">
      <c r="A8" s="61"/>
      <c r="B8" s="45"/>
      <c r="C8" s="48"/>
      <c r="D8" s="59"/>
      <c r="E8" s="60" t="s">
        <v>10</v>
      </c>
      <c r="F8" s="44" t="s">
        <v>8</v>
      </c>
      <c r="G8" s="73" t="s">
        <v>9</v>
      </c>
      <c r="H8" s="60" t="s">
        <v>10</v>
      </c>
      <c r="I8" s="61"/>
    </row>
    <row r="9" spans="1:9" ht="2.25" customHeight="1">
      <c r="A9" s="61"/>
      <c r="B9" s="45"/>
      <c r="C9" s="48"/>
      <c r="D9" s="59"/>
      <c r="E9" s="62"/>
      <c r="F9" s="62"/>
      <c r="G9" s="74"/>
      <c r="H9" s="70"/>
      <c r="I9" s="61"/>
    </row>
    <row r="10" spans="1:9" ht="14.25" customHeight="1" hidden="1">
      <c r="A10" s="2"/>
      <c r="B10" s="46"/>
      <c r="C10" s="49"/>
      <c r="D10" s="3"/>
      <c r="E10" s="63"/>
      <c r="F10" s="63"/>
      <c r="G10" s="75"/>
      <c r="H10" s="71"/>
      <c r="I10" s="43"/>
    </row>
    <row r="11" spans="1:9" ht="15.75" customHeight="1">
      <c r="A11" s="4">
        <v>1</v>
      </c>
      <c r="B11" s="5">
        <v>2</v>
      </c>
      <c r="C11" s="5">
        <v>3</v>
      </c>
      <c r="D11" s="5">
        <v>4</v>
      </c>
      <c r="E11" s="4">
        <v>5</v>
      </c>
      <c r="F11" s="5">
        <v>6</v>
      </c>
      <c r="G11" s="6">
        <v>7</v>
      </c>
      <c r="H11" s="5" t="s">
        <v>15</v>
      </c>
      <c r="I11" s="7">
        <v>9</v>
      </c>
    </row>
    <row r="12" spans="1:9" ht="25.5" customHeight="1">
      <c r="A12" s="8"/>
      <c r="B12" s="9" t="s">
        <v>7</v>
      </c>
      <c r="C12" s="10"/>
      <c r="D12" s="11"/>
      <c r="E12" s="12">
        <f>SUM(E25:E29)</f>
        <v>9840239</v>
      </c>
      <c r="F12" s="12">
        <f>SUM(F25:F29)</f>
        <v>124060</v>
      </c>
      <c r="G12" s="12">
        <f>SUM(G25:G29)</f>
        <v>3261000</v>
      </c>
      <c r="H12" s="12">
        <f>SUM(H25:H29)</f>
        <v>6703299</v>
      </c>
      <c r="I12" s="32">
        <f>SUM(I25:I29)</f>
        <v>5612265.25</v>
      </c>
    </row>
    <row r="13" spans="1:9" ht="13.5" hidden="1">
      <c r="A13" s="13"/>
      <c r="B13" s="14"/>
      <c r="C13" s="15"/>
      <c r="D13" s="15"/>
      <c r="E13" s="16"/>
      <c r="F13" s="17"/>
      <c r="G13" s="17"/>
      <c r="H13" s="17"/>
      <c r="I13" s="18"/>
    </row>
    <row r="14" spans="1:9" ht="13.5" hidden="1">
      <c r="A14" s="19"/>
      <c r="B14" s="20"/>
      <c r="C14" s="21"/>
      <c r="D14" s="21"/>
      <c r="E14" s="18"/>
      <c r="F14" s="18"/>
      <c r="G14" s="18"/>
      <c r="H14" s="18"/>
      <c r="I14" s="18"/>
    </row>
    <row r="15" spans="1:86" s="27" customFormat="1" ht="13.5" hidden="1">
      <c r="A15" s="22"/>
      <c r="B15" s="23" t="s">
        <v>4</v>
      </c>
      <c r="C15" s="24"/>
      <c r="D15" s="24"/>
      <c r="E15" s="25"/>
      <c r="F15" s="25" t="e">
        <f>#REF!+#REF!+#REF!+#REF!+#REF!+#REF!+#REF!+#REF!+#REF!</f>
        <v>#REF!</v>
      </c>
      <c r="G15" s="25" t="e">
        <f>#REF!+#REF!+#REF!+#REF!+#REF!+#REF!+#REF!+#REF!+#REF!</f>
        <v>#REF!</v>
      </c>
      <c r="H15" s="25" t="e">
        <f>#REF!+#REF!+#REF!+#REF!+#REF!+#REF!+#REF!+#REF!+#REF!</f>
        <v>#REF!</v>
      </c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</row>
    <row r="16" spans="1:9" ht="13.5" hidden="1">
      <c r="A16" s="19" t="s">
        <v>5</v>
      </c>
      <c r="B16" s="20">
        <v>2005</v>
      </c>
      <c r="C16" s="21"/>
      <c r="D16" s="21"/>
      <c r="E16" s="18"/>
      <c r="F16" s="18" t="e">
        <f>#REF!+#REF!+#REF!+#REF!+#REF!+#REF!+#REF!+#REF!</f>
        <v>#REF!</v>
      </c>
      <c r="G16" s="18" t="e">
        <f>#REF!+#REF!+#REF!+#REF!+#REF!+#REF!+#REF!+#REF!</f>
        <v>#REF!</v>
      </c>
      <c r="H16" s="18" t="e">
        <f>#REF!+#REF!+#REF!+#REF!+#REF!+#REF!+#REF!+#REF!</f>
        <v>#REF!</v>
      </c>
      <c r="I16" s="18"/>
    </row>
    <row r="17" spans="1:9" ht="13.5" hidden="1">
      <c r="A17" s="19" t="s">
        <v>5</v>
      </c>
      <c r="B17" s="20">
        <v>2006</v>
      </c>
      <c r="C17" s="21"/>
      <c r="D17" s="21"/>
      <c r="E17" s="18"/>
      <c r="F17" s="18" t="e">
        <f>#REF!+#REF!+#REF!+#REF!+#REF!+#REF!+#REF!+#REF!+#REF!</f>
        <v>#REF!</v>
      </c>
      <c r="G17" s="18" t="e">
        <f>#REF!+#REF!+#REF!+#REF!+#REF!+#REF!+#REF!+#REF!+#REF!</f>
        <v>#REF!</v>
      </c>
      <c r="H17" s="18" t="e">
        <f>#REF!+#REF!+#REF!+#REF!+#REF!+#REF!+#REF!+#REF!+#REF!</f>
        <v>#REF!</v>
      </c>
      <c r="I17" s="18"/>
    </row>
    <row r="18" spans="1:9" ht="13.5" hidden="1">
      <c r="A18" s="19" t="s">
        <v>5</v>
      </c>
      <c r="B18" s="20">
        <v>2007</v>
      </c>
      <c r="C18" s="21"/>
      <c r="D18" s="21"/>
      <c r="E18" s="18"/>
      <c r="F18" s="18" t="e">
        <f>#REF!+#REF!+#REF!+#REF!+#REF!+#REF!+#REF!</f>
        <v>#REF!</v>
      </c>
      <c r="G18" s="18" t="e">
        <f>#REF!+#REF!+#REF!+#REF!+#REF!+#REF!+#REF!</f>
        <v>#REF!</v>
      </c>
      <c r="H18" s="18" t="e">
        <f>#REF!+#REF!+#REF!+#REF!+#REF!+#REF!+#REF!</f>
        <v>#REF!</v>
      </c>
      <c r="I18" s="18"/>
    </row>
    <row r="19" spans="1:9" ht="13.5" hidden="1">
      <c r="A19" s="19" t="s">
        <v>5</v>
      </c>
      <c r="B19" s="20">
        <v>2008</v>
      </c>
      <c r="C19" s="21"/>
      <c r="D19" s="21"/>
      <c r="E19" s="18"/>
      <c r="F19" s="18" t="e">
        <f>#REF!+#REF!+#REF!</f>
        <v>#REF!</v>
      </c>
      <c r="G19" s="18" t="e">
        <f>#REF!+#REF!+#REF!</f>
        <v>#REF!</v>
      </c>
      <c r="H19" s="18" t="e">
        <f>#REF!+#REF!+#REF!</f>
        <v>#REF!</v>
      </c>
      <c r="I19" s="18"/>
    </row>
    <row r="20" spans="1:9" ht="13.5" hidden="1">
      <c r="A20" s="13" t="s">
        <v>3</v>
      </c>
      <c r="B20" s="14"/>
      <c r="C20" s="13"/>
      <c r="D20" s="13"/>
      <c r="E20" s="16"/>
      <c r="F20" s="17" t="e">
        <f>F15</f>
        <v>#REF!</v>
      </c>
      <c r="G20" s="17" t="e">
        <f>G15</f>
        <v>#REF!</v>
      </c>
      <c r="H20" s="17" t="e">
        <f>H15</f>
        <v>#REF!</v>
      </c>
      <c r="I20" s="18"/>
    </row>
    <row r="21" spans="1:9" ht="13.5" hidden="1">
      <c r="A21" s="13" t="s">
        <v>6</v>
      </c>
      <c r="B21" s="14"/>
      <c r="C21" s="13"/>
      <c r="D21" s="13"/>
      <c r="E21" s="16"/>
      <c r="F21" s="17" t="e">
        <f>F15-F20</f>
        <v>#REF!</v>
      </c>
      <c r="G21" s="17" t="e">
        <f>G15-G20</f>
        <v>#REF!</v>
      </c>
      <c r="H21" s="17" t="e">
        <f>H15-H20</f>
        <v>#REF!</v>
      </c>
      <c r="I21" s="18"/>
    </row>
    <row r="22" spans="1:9" ht="13.5" hidden="1">
      <c r="A22" s="13"/>
      <c r="B22" s="14"/>
      <c r="C22" s="13"/>
      <c r="D22" s="13"/>
      <c r="E22" s="16"/>
      <c r="F22" s="17" t="e">
        <f>F12-F20</f>
        <v>#REF!</v>
      </c>
      <c r="G22" s="17" t="e">
        <f>G12-G20</f>
        <v>#REF!</v>
      </c>
      <c r="H22" s="17" t="e">
        <f>H12-H20</f>
        <v>#REF!</v>
      </c>
      <c r="I22" s="18"/>
    </row>
    <row r="23" spans="1:9" ht="13.5" hidden="1">
      <c r="A23" s="13"/>
      <c r="B23" s="14"/>
      <c r="C23" s="13"/>
      <c r="D23" s="13"/>
      <c r="E23" s="16"/>
      <c r="F23" s="17"/>
      <c r="G23" s="17"/>
      <c r="H23" s="17"/>
      <c r="I23" s="18"/>
    </row>
    <row r="24" spans="1:9" ht="13.5" hidden="1">
      <c r="A24" s="13"/>
      <c r="B24" s="14"/>
      <c r="C24" s="13"/>
      <c r="D24" s="13"/>
      <c r="E24" s="16"/>
      <c r="F24" s="17"/>
      <c r="G24" s="17"/>
      <c r="H24" s="17"/>
      <c r="I24" s="18"/>
    </row>
    <row r="25" spans="1:9" ht="59.25" customHeight="1">
      <c r="A25" s="53" t="s">
        <v>11</v>
      </c>
      <c r="B25" s="42" t="s">
        <v>19</v>
      </c>
      <c r="C25" s="55" t="s">
        <v>18</v>
      </c>
      <c r="D25" s="76" t="s">
        <v>14</v>
      </c>
      <c r="E25" s="38">
        <v>24460</v>
      </c>
      <c r="F25" s="38">
        <v>25360</v>
      </c>
      <c r="G25" s="38">
        <v>0</v>
      </c>
      <c r="H25" s="40">
        <v>49820</v>
      </c>
      <c r="I25" s="38">
        <v>47632.08</v>
      </c>
    </row>
    <row r="26" spans="1:9" ht="30.75" customHeight="1">
      <c r="A26" s="54"/>
      <c r="B26" s="43"/>
      <c r="C26" s="39"/>
      <c r="D26" s="77"/>
      <c r="E26" s="39"/>
      <c r="F26" s="39"/>
      <c r="G26" s="39"/>
      <c r="H26" s="41"/>
      <c r="I26" s="39"/>
    </row>
    <row r="27" spans="1:9" ht="89.25" customHeight="1">
      <c r="A27" s="53" t="s">
        <v>16</v>
      </c>
      <c r="B27" s="42" t="s">
        <v>21</v>
      </c>
      <c r="C27" s="55" t="s">
        <v>23</v>
      </c>
      <c r="D27" s="76" t="s">
        <v>14</v>
      </c>
      <c r="E27" s="38">
        <v>9562901</v>
      </c>
      <c r="F27" s="38">
        <v>98700</v>
      </c>
      <c r="G27" s="38">
        <v>3135000</v>
      </c>
      <c r="H27" s="40">
        <v>6526601</v>
      </c>
      <c r="I27" s="38">
        <v>5480517.14</v>
      </c>
    </row>
    <row r="28" spans="1:9" ht="3" customHeight="1" hidden="1">
      <c r="A28" s="54"/>
      <c r="B28" s="43"/>
      <c r="C28" s="39"/>
      <c r="D28" s="77"/>
      <c r="E28" s="39"/>
      <c r="F28" s="39"/>
      <c r="G28" s="39"/>
      <c r="H28" s="41"/>
      <c r="I28" s="39"/>
    </row>
    <row r="29" spans="1:9" ht="87" customHeight="1">
      <c r="A29" s="28" t="s">
        <v>17</v>
      </c>
      <c r="B29" s="20" t="s">
        <v>22</v>
      </c>
      <c r="C29" s="21" t="s">
        <v>20</v>
      </c>
      <c r="D29" s="29" t="s">
        <v>14</v>
      </c>
      <c r="E29" s="18">
        <v>252878</v>
      </c>
      <c r="F29" s="18">
        <v>0</v>
      </c>
      <c r="G29" s="18">
        <v>126000</v>
      </c>
      <c r="H29" s="18">
        <v>126878</v>
      </c>
      <c r="I29" s="18">
        <v>84116.03</v>
      </c>
    </row>
    <row r="30" spans="1:9" ht="13.5" customHeight="1">
      <c r="A30" s="13"/>
      <c r="B30" s="36"/>
      <c r="C30" s="37"/>
      <c r="D30" s="37"/>
      <c r="E30" s="37"/>
      <c r="F30" s="37"/>
      <c r="G30" s="37"/>
      <c r="H30" s="37"/>
      <c r="I30" s="37"/>
    </row>
    <row r="31" spans="1:9" ht="15.75" customHeight="1">
      <c r="A31" s="13"/>
      <c r="B31" s="36"/>
      <c r="C31" s="37"/>
      <c r="D31" s="37"/>
      <c r="E31" s="37"/>
      <c r="F31" s="37"/>
      <c r="G31" s="37"/>
      <c r="H31" s="37"/>
      <c r="I31" s="37"/>
    </row>
    <row r="32" spans="1:9" ht="12.75" customHeight="1">
      <c r="A32" s="13"/>
      <c r="B32" s="36"/>
      <c r="C32" s="37"/>
      <c r="D32" s="37"/>
      <c r="E32" s="37"/>
      <c r="F32" s="37"/>
      <c r="G32" s="37"/>
      <c r="H32" s="37"/>
      <c r="I32" s="37"/>
    </row>
    <row r="33" spans="1:9" ht="24" customHeight="1">
      <c r="A33" s="13"/>
      <c r="B33" s="36"/>
      <c r="C33" s="37"/>
      <c r="D33" s="37"/>
      <c r="E33" s="37"/>
      <c r="F33" s="37"/>
      <c r="G33" s="37"/>
      <c r="H33" s="37"/>
      <c r="I33" s="37"/>
    </row>
    <row r="34" spans="1:9" ht="17.25" customHeight="1">
      <c r="A34" s="13"/>
      <c r="B34" s="36"/>
      <c r="C34" s="78"/>
      <c r="D34" s="78"/>
      <c r="E34" s="78"/>
      <c r="F34" s="78"/>
      <c r="G34" s="78"/>
      <c r="H34" s="78"/>
      <c r="I34" s="33"/>
    </row>
    <row r="35" spans="1:9" ht="20.25" customHeight="1">
      <c r="A35" s="13"/>
      <c r="B35" s="36"/>
      <c r="C35" s="37"/>
      <c r="D35" s="37"/>
      <c r="E35" s="37"/>
      <c r="F35" s="37"/>
      <c r="G35" s="37"/>
      <c r="H35" s="37"/>
      <c r="I35" s="33"/>
    </row>
  </sheetData>
  <sheetProtection/>
  <mergeCells count="40">
    <mergeCell ref="B34:H34"/>
    <mergeCell ref="H27:H28"/>
    <mergeCell ref="I27:I28"/>
    <mergeCell ref="A27:A28"/>
    <mergeCell ref="B27:B28"/>
    <mergeCell ref="C27:C28"/>
    <mergeCell ref="D27:D28"/>
    <mergeCell ref="E27:E28"/>
    <mergeCell ref="F27:F28"/>
    <mergeCell ref="G27:G28"/>
    <mergeCell ref="B33:I33"/>
    <mergeCell ref="B35:H35"/>
    <mergeCell ref="B30:I30"/>
    <mergeCell ref="A3:I3"/>
    <mergeCell ref="E4:I4"/>
    <mergeCell ref="H8:H10"/>
    <mergeCell ref="E6:E7"/>
    <mergeCell ref="F8:F10"/>
    <mergeCell ref="G8:G10"/>
    <mergeCell ref="D25:D26"/>
    <mergeCell ref="A25:A26"/>
    <mergeCell ref="C25:C26"/>
    <mergeCell ref="E25:E26"/>
    <mergeCell ref="F25:F26"/>
    <mergeCell ref="B31:I31"/>
    <mergeCell ref="F6:G7"/>
    <mergeCell ref="D4:D9"/>
    <mergeCell ref="I5:I10"/>
    <mergeCell ref="E8:E10"/>
    <mergeCell ref="A4:A9"/>
    <mergeCell ref="H1:I2"/>
    <mergeCell ref="B32:I32"/>
    <mergeCell ref="G25:G26"/>
    <mergeCell ref="H25:H26"/>
    <mergeCell ref="I25:I26"/>
    <mergeCell ref="B25:B26"/>
    <mergeCell ref="B4:B10"/>
    <mergeCell ref="C4:C10"/>
    <mergeCell ref="E5:H5"/>
    <mergeCell ref="H6:H7"/>
  </mergeCells>
  <printOptions/>
  <pageMargins left="0" right="0" top="0.35433070866141736" bottom="0" header="0" footer="0.31496062992125984"/>
  <pageSetup fitToHeight="2" fitToWidth="2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Wschowa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</dc:creator>
  <cp:keywords/>
  <dc:description/>
  <cp:lastModifiedBy>Katarzyna Leśniewicz-Dąbrowska</cp:lastModifiedBy>
  <cp:lastPrinted>2019-03-21T08:38:46Z</cp:lastPrinted>
  <dcterms:created xsi:type="dcterms:W3CDTF">2004-11-12T07:28:16Z</dcterms:created>
  <dcterms:modified xsi:type="dcterms:W3CDTF">2019-03-25T13:03:37Z</dcterms:modified>
  <cp:category/>
  <cp:version/>
  <cp:contentType/>
  <cp:contentStatus/>
</cp:coreProperties>
</file>