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2" windowHeight="8640" activeTab="1"/>
  </bookViews>
  <sheets>
    <sheet name="Arkusz1" sheetId="1" r:id="rId1"/>
    <sheet name="doc1" sheetId="2" r:id="rId2"/>
  </sheets>
  <definedNames/>
  <calcPr fullCalcOnLoad="1"/>
</workbook>
</file>

<file path=xl/comments2.xml><?xml version="1.0" encoding="utf-8"?>
<comments xmlns="http://schemas.openxmlformats.org/spreadsheetml/2006/main">
  <authors>
    <author>Katarzyna Leśniewicz-Dąbrowska</author>
  </authors>
  <commentList>
    <comment ref="H16" authorId="0">
      <text>
        <r>
          <rPr>
            <b/>
            <sz val="9"/>
            <rFont val="Tahoma"/>
            <family val="2"/>
          </rPr>
          <t>Katarzyna Leśniewicz-Dąbrowska: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<sst xmlns="http://schemas.openxmlformats.org/spreadsheetml/2006/main" count="66" uniqueCount="36">
  <si>
    <t>Plan</t>
  </si>
  <si>
    <t>Ogółem</t>
  </si>
  <si>
    <t>Razem</t>
  </si>
  <si>
    <t xml:space="preserve">Wykonanie </t>
  </si>
  <si>
    <t>Zadanie</t>
  </si>
  <si>
    <t>§ 6300 -  Dotacja celowa na pomoc finansową  udzielaną między  jednostkami samorządu terytorialnego  na dofinansowanie własnych zadań inwestycyjnych i zakupów inwestycyjnych</t>
  </si>
  <si>
    <t>Nazwa jednostki</t>
  </si>
  <si>
    <t>§ 2710 - Dotacja celowa  na pomoc finansową udzielaną  między jednostkami samorządu terytorialnego  na dofinansowanie własnych zadań bieżących</t>
  </si>
  <si>
    <t>Centrum Kultury i Rekreacji we Wschowie</t>
  </si>
  <si>
    <t xml:space="preserve"> Muzeum Ziemi Wschowskiej</t>
  </si>
  <si>
    <t>L.p</t>
  </si>
  <si>
    <t>1.</t>
  </si>
  <si>
    <t>2.</t>
  </si>
  <si>
    <t>3.</t>
  </si>
  <si>
    <t>Biblioteka Publiczna Miasta i Gminy we Wschowie</t>
  </si>
  <si>
    <t xml:space="preserve">§ 2480 - Dotacja podmiotowa z budżetu dla samorządowej instytucji kultury </t>
  </si>
  <si>
    <t>Powiat Wschowski</t>
  </si>
  <si>
    <t>DOTACJE  CELOWE</t>
  </si>
  <si>
    <t>DOTACJE  PODMIOTOWE</t>
  </si>
  <si>
    <t>Gmina Miejska Głogów</t>
  </si>
  <si>
    <t>Izba  Wytrzeźwień</t>
  </si>
  <si>
    <t xml:space="preserve">1. </t>
  </si>
  <si>
    <t>Przebudowa ulicy Mickiewicza we Wschowie</t>
  </si>
  <si>
    <t xml:space="preserve">Plan </t>
  </si>
  <si>
    <t>Wykonanie</t>
  </si>
  <si>
    <t xml:space="preserve">Ogółem </t>
  </si>
  <si>
    <t>Miasto Leszno</t>
  </si>
  <si>
    <t>Dotacja celowa na realizację zadania " Lato  przed Ratuszem  - muzyczne weekendy "- zadanie realizowane w ramach Wschowskiego Budżetu Obywatelskiego</t>
  </si>
  <si>
    <t xml:space="preserve">§ 2800  - Dotacja celowa z budżetu dla pozostałych  jednostek  zaliczanych do sektora finansów publicznych </t>
  </si>
  <si>
    <t>§ 2730 - Dotacje celowe z budżetu  na finansowanie lub dofinansowanie prac remontowych i konserwatorskich obiektów zabytkowych przekazane jednostkom zaliczanym do sektora finansów publicznych</t>
  </si>
  <si>
    <t>Muzeum Ziemi Wschowskiej</t>
  </si>
  <si>
    <t>Dotacja celowa na dofinansowanie prac  konserwatorskich przy płytach nagrobnych na cmentarzu ewangelickim we Wschowie</t>
  </si>
  <si>
    <t>Dotacje  dla  jednostek  zaliczanych do  sektora  finansów  publicznych  udzielone przez Gminę Wschowa  - plan i wykonanie na dzień 31 grudnia 2018 roku</t>
  </si>
  <si>
    <t xml:space="preserve">Opłacenie zadania publicznego polegającego na udzieleniu schronienia osobom bezdomnym z terenu Gminy Wschowa w Schronisku dla Osób Bezdomnych w Lesznie </t>
  </si>
  <si>
    <t>Tabela Nr 13</t>
  </si>
  <si>
    <t xml:space="preserve">§ 2310 - Dotacja celowe przekazane gminie na zadania bieżące realizowane na podstawie  porozumień ( umów) miedzy jednostkami samorządu terytorialnego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</si>
</sst>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8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" fontId="2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0" xfId="0" applyNumberFormat="1" applyFont="1" applyFill="1" applyBorder="1" applyAlignment="1" applyProtection="1">
      <alignment horizontal="left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4" fontId="9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2" xfId="0" applyNumberFormat="1" applyFont="1" applyFill="1" applyBorder="1" applyAlignment="1" applyProtection="1">
      <alignment horizontal="right" vertical="center" wrapText="1"/>
      <protection locked="0"/>
    </xf>
    <xf numFmtId="2" fontId="9" fillId="33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49" fontId="10" fillId="34" borderId="0" xfId="0" applyNumberFormat="1" applyFont="1" applyFill="1" applyAlignment="1" applyProtection="1">
      <alignment horizontal="left" vertical="top" wrapText="1"/>
      <protection locked="0"/>
    </xf>
    <xf numFmtId="49" fontId="9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4" xfId="0" applyNumberFormat="1" applyFont="1" applyFill="1" applyBorder="1" applyAlignment="1" applyProtection="1">
      <alignment horizontal="left" vertical="center"/>
      <protection locked="0"/>
    </xf>
    <xf numFmtId="0" fontId="9" fillId="33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 wrapText="1"/>
      <protection locked="0"/>
    </xf>
    <xf numFmtId="0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33" borderId="13" xfId="0" applyNumberFormat="1" applyFont="1" applyFill="1" applyBorder="1" applyAlignment="1" applyProtection="1">
      <alignment horizontal="left"/>
      <protection locked="0"/>
    </xf>
    <xf numFmtId="4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9" fontId="10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3" xfId="0" applyNumberFormat="1" applyFont="1" applyFill="1" applyBorder="1" applyAlignment="1" applyProtection="1">
      <alignment horizontal="center" vertical="center"/>
      <protection locked="0"/>
    </xf>
    <xf numFmtId="0" fontId="9" fillId="33" borderId="16" xfId="0" applyNumberFormat="1" applyFont="1" applyFill="1" applyBorder="1" applyAlignment="1" applyProtection="1">
      <alignment horizontal="center" vertical="center"/>
      <protection locked="0"/>
    </xf>
    <xf numFmtId="49" fontId="10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22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23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24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25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22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26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8" xfId="0" applyNumberFormat="1" applyFont="1" applyFill="1" applyBorder="1" applyAlignment="1" applyProtection="1">
      <alignment horizontal="left"/>
      <protection locked="0"/>
    </xf>
    <xf numFmtId="4" fontId="9" fillId="33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1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49" fontId="9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NumberFormat="1" applyFont="1" applyFill="1" applyBorder="1" applyAlignment="1" applyProtection="1">
      <alignment horizontal="center" vertical="center"/>
      <protection locked="0"/>
    </xf>
    <xf numFmtId="49" fontId="9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NumberFormat="1" applyFont="1" applyFill="1" applyBorder="1" applyAlignment="1" applyProtection="1">
      <alignment horizontal="center" vertical="center"/>
      <protection locked="0"/>
    </xf>
    <xf numFmtId="49" fontId="9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NumberFormat="1" applyFont="1" applyFill="1" applyBorder="1" applyAlignment="1" applyProtection="1">
      <alignment horizontal="left"/>
      <protection locked="0"/>
    </xf>
    <xf numFmtId="0" fontId="1" fillId="0" borderId="35" xfId="0" applyNumberFormat="1" applyFont="1" applyFill="1" applyBorder="1" applyAlignment="1" applyProtection="1">
      <alignment horizontal="left"/>
      <protection locked="0"/>
    </xf>
    <xf numFmtId="49" fontId="9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7" xfId="0" applyNumberFormat="1" applyFont="1" applyFill="1" applyBorder="1" applyAlignment="1" applyProtection="1">
      <alignment horizontal="left"/>
      <protection locked="0"/>
    </xf>
    <xf numFmtId="0" fontId="1" fillId="0" borderId="38" xfId="0" applyNumberFormat="1" applyFont="1" applyFill="1" applyBorder="1" applyAlignment="1" applyProtection="1">
      <alignment horizontal="left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NumberFormat="1" applyFont="1" applyFill="1" applyBorder="1" applyAlignment="1" applyProtection="1">
      <alignment horizontal="center"/>
      <protection locked="0"/>
    </xf>
    <xf numFmtId="0" fontId="1" fillId="0" borderId="31" xfId="0" applyNumberFormat="1" applyFont="1" applyFill="1" applyBorder="1" applyAlignment="1" applyProtection="1">
      <alignment horizontal="center"/>
      <protection locked="0"/>
    </xf>
    <xf numFmtId="49" fontId="9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7" xfId="0" applyNumberFormat="1" applyFont="1" applyFill="1" applyBorder="1" applyAlignment="1" applyProtection="1">
      <alignment horizontal="center"/>
      <protection locked="0"/>
    </xf>
    <xf numFmtId="0" fontId="1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6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view="pageLayout" workbookViewId="0" topLeftCell="A1">
      <selection activeCell="C18" sqref="C18:H18"/>
    </sheetView>
  </sheetViews>
  <sheetFormatPr defaultColWidth="9.33203125" defaultRowHeight="12.75"/>
  <cols>
    <col min="1" max="1" width="9.33203125" style="1" customWidth="1"/>
    <col min="2" max="2" width="12.33203125" style="1" customWidth="1"/>
    <col min="3" max="3" width="8" style="1" customWidth="1"/>
    <col min="4" max="4" width="7.83203125" style="1" customWidth="1"/>
    <col min="5" max="5" width="16.16015625" style="1" customWidth="1"/>
    <col min="6" max="6" width="28.5" style="3" customWidth="1"/>
    <col min="7" max="7" width="21.16015625" style="2" customWidth="1"/>
    <col min="8" max="8" width="17.33203125" style="1" customWidth="1"/>
    <col min="9" max="16384" width="9.33203125" style="1" customWidth="1"/>
  </cols>
  <sheetData>
    <row r="1" spans="7:8" ht="15">
      <c r="G1" s="60" t="s">
        <v>34</v>
      </c>
      <c r="H1" s="61"/>
    </row>
    <row r="2" spans="7:8" ht="15">
      <c r="G2" s="61"/>
      <c r="H2" s="61"/>
    </row>
    <row r="3" spans="1:9" ht="46.5" customHeight="1">
      <c r="A3" s="58" t="s">
        <v>32</v>
      </c>
      <c r="B3" s="59"/>
      <c r="C3" s="59"/>
      <c r="D3" s="59"/>
      <c r="E3" s="59"/>
      <c r="F3" s="59"/>
      <c r="G3" s="59"/>
      <c r="H3" s="59"/>
      <c r="I3"/>
    </row>
    <row r="4" spans="2:7" s="15" customFormat="1" ht="27" customHeight="1">
      <c r="B4" s="16"/>
      <c r="C4" s="55" t="s">
        <v>17</v>
      </c>
      <c r="D4" s="56"/>
      <c r="E4" s="56"/>
      <c r="F4" s="57"/>
      <c r="G4" s="57"/>
    </row>
    <row r="5" spans="3:8" s="15" customFormat="1" ht="48.75" customHeight="1">
      <c r="C5" s="86" t="s">
        <v>5</v>
      </c>
      <c r="D5" s="87"/>
      <c r="E5" s="87"/>
      <c r="F5" s="87"/>
      <c r="G5" s="87"/>
      <c r="H5" s="87"/>
    </row>
    <row r="6" spans="2:7" s="15" customFormat="1" ht="16.5" customHeight="1">
      <c r="B6" s="18"/>
      <c r="C6" s="19"/>
      <c r="D6" s="19"/>
      <c r="E6" s="19"/>
      <c r="F6" s="19"/>
      <c r="G6" s="19"/>
    </row>
    <row r="7" spans="2:8" s="15" customFormat="1" ht="26.25" customHeight="1">
      <c r="B7" s="20" t="s">
        <v>10</v>
      </c>
      <c r="C7" s="62" t="s">
        <v>6</v>
      </c>
      <c r="D7" s="63"/>
      <c r="E7" s="64"/>
      <c r="F7" s="21" t="s">
        <v>4</v>
      </c>
      <c r="G7" s="21" t="s">
        <v>0</v>
      </c>
      <c r="H7" s="21" t="s">
        <v>3</v>
      </c>
    </row>
    <row r="8" spans="2:8" s="15" customFormat="1" ht="42.75" customHeight="1">
      <c r="B8" s="22" t="s">
        <v>21</v>
      </c>
      <c r="C8" s="67" t="s">
        <v>16</v>
      </c>
      <c r="D8" s="68"/>
      <c r="E8" s="69"/>
      <c r="F8" s="23" t="s">
        <v>22</v>
      </c>
      <c r="G8" s="10">
        <v>93316</v>
      </c>
      <c r="H8" s="11">
        <v>93220.23</v>
      </c>
    </row>
    <row r="9" spans="2:8" s="15" customFormat="1" ht="27.75" customHeight="1">
      <c r="B9" s="24"/>
      <c r="C9" s="70" t="s">
        <v>1</v>
      </c>
      <c r="D9" s="71"/>
      <c r="E9" s="71"/>
      <c r="F9" s="72"/>
      <c r="G9" s="4">
        <f>SUM(G8:G8)</f>
        <v>93316</v>
      </c>
      <c r="H9" s="5">
        <v>93220.23</v>
      </c>
    </row>
    <row r="10" spans="2:7" s="15" customFormat="1" ht="23.25" customHeight="1">
      <c r="B10" s="6"/>
      <c r="C10" s="7"/>
      <c r="D10" s="7"/>
      <c r="E10" s="7"/>
      <c r="F10" s="8"/>
      <c r="G10" s="9"/>
    </row>
    <row r="11" spans="3:8" s="15" customFormat="1" ht="47.25" customHeight="1">
      <c r="C11" s="86" t="s">
        <v>7</v>
      </c>
      <c r="D11" s="87"/>
      <c r="E11" s="87"/>
      <c r="F11" s="87"/>
      <c r="G11" s="87"/>
      <c r="H11" s="87"/>
    </row>
    <row r="12" spans="2:7" s="15" customFormat="1" ht="13.5" customHeight="1">
      <c r="B12" s="17"/>
      <c r="C12" s="17"/>
      <c r="D12" s="17"/>
      <c r="E12" s="17"/>
      <c r="F12" s="17"/>
      <c r="G12" s="17"/>
    </row>
    <row r="13" spans="2:7" s="15" customFormat="1" ht="1.5" customHeight="1">
      <c r="B13" s="17"/>
      <c r="C13" s="25"/>
      <c r="D13" s="25"/>
      <c r="E13" s="25"/>
      <c r="F13" s="25"/>
      <c r="G13" s="25"/>
    </row>
    <row r="14" spans="2:8" s="15" customFormat="1" ht="35.25" customHeight="1">
      <c r="B14" s="26" t="s">
        <v>10</v>
      </c>
      <c r="C14" s="62" t="s">
        <v>6</v>
      </c>
      <c r="D14" s="63"/>
      <c r="E14" s="64"/>
      <c r="F14" s="22" t="s">
        <v>4</v>
      </c>
      <c r="G14" s="22" t="s">
        <v>0</v>
      </c>
      <c r="H14" s="22" t="s">
        <v>3</v>
      </c>
    </row>
    <row r="15" spans="2:8" s="15" customFormat="1" ht="48" customHeight="1">
      <c r="B15" s="26" t="s">
        <v>11</v>
      </c>
      <c r="C15" s="62" t="s">
        <v>19</v>
      </c>
      <c r="D15" s="63"/>
      <c r="E15" s="64"/>
      <c r="F15" s="13" t="s">
        <v>20</v>
      </c>
      <c r="G15" s="27">
        <v>10000</v>
      </c>
      <c r="H15" s="27">
        <v>0</v>
      </c>
    </row>
    <row r="16" spans="2:8" s="15" customFormat="1" ht="26.25" customHeight="1">
      <c r="B16" s="28"/>
      <c r="C16" s="62" t="s">
        <v>1</v>
      </c>
      <c r="D16" s="65"/>
      <c r="E16" s="65"/>
      <c r="F16" s="66"/>
      <c r="G16" s="29">
        <f>SUM(G15:G15)</f>
        <v>10000</v>
      </c>
      <c r="H16" s="30">
        <v>0</v>
      </c>
    </row>
    <row r="17" spans="2:7" s="15" customFormat="1" ht="17.25" customHeight="1">
      <c r="B17" s="31"/>
      <c r="C17" s="32"/>
      <c r="D17" s="32"/>
      <c r="E17" s="33"/>
      <c r="F17" s="34"/>
      <c r="G17" s="25"/>
    </row>
    <row r="18" spans="3:8" s="15" customFormat="1" ht="39.75" customHeight="1">
      <c r="C18" s="86" t="s">
        <v>35</v>
      </c>
      <c r="D18" s="87"/>
      <c r="E18" s="87"/>
      <c r="F18" s="87"/>
      <c r="G18" s="87"/>
      <c r="H18" s="87"/>
    </row>
    <row r="19" spans="2:7" s="15" customFormat="1" ht="17.25" customHeight="1">
      <c r="B19" s="31"/>
      <c r="C19" s="32"/>
      <c r="D19" s="32"/>
      <c r="E19" s="33"/>
      <c r="F19" s="34"/>
      <c r="G19" s="25"/>
    </row>
    <row r="20" spans="2:8" s="15" customFormat="1" ht="28.5" customHeight="1">
      <c r="B20" s="35" t="s">
        <v>10</v>
      </c>
      <c r="C20" s="62" t="s">
        <v>6</v>
      </c>
      <c r="D20" s="65"/>
      <c r="E20" s="66"/>
      <c r="F20" s="36" t="s">
        <v>4</v>
      </c>
      <c r="G20" s="37" t="s">
        <v>23</v>
      </c>
      <c r="H20" s="36" t="s">
        <v>24</v>
      </c>
    </row>
    <row r="21" spans="2:8" s="15" customFormat="1" ht="93" customHeight="1">
      <c r="B21" s="12" t="s">
        <v>21</v>
      </c>
      <c r="C21" s="62" t="s">
        <v>26</v>
      </c>
      <c r="D21" s="65"/>
      <c r="E21" s="66"/>
      <c r="F21" s="13" t="s">
        <v>33</v>
      </c>
      <c r="G21" s="14">
        <v>5568</v>
      </c>
      <c r="H21" s="14">
        <v>5010</v>
      </c>
    </row>
    <row r="22" spans="2:8" s="15" customFormat="1" ht="28.5" customHeight="1">
      <c r="B22" s="38"/>
      <c r="C22" s="62" t="s">
        <v>25</v>
      </c>
      <c r="D22" s="65"/>
      <c r="E22" s="65"/>
      <c r="F22" s="66"/>
      <c r="G22" s="29">
        <v>5568</v>
      </c>
      <c r="H22" s="29">
        <v>5010</v>
      </c>
    </row>
    <row r="23" spans="2:8" s="15" customFormat="1" ht="28.5" customHeight="1">
      <c r="B23" s="52"/>
      <c r="C23" s="6"/>
      <c r="D23" s="53"/>
      <c r="E23" s="53"/>
      <c r="F23" s="53"/>
      <c r="G23" s="54"/>
      <c r="H23" s="54"/>
    </row>
    <row r="24" spans="2:8" s="15" customFormat="1" ht="28.5" customHeight="1">
      <c r="B24" s="52"/>
      <c r="C24" s="6"/>
      <c r="D24" s="53"/>
      <c r="E24" s="53"/>
      <c r="F24" s="53"/>
      <c r="G24" s="54"/>
      <c r="H24" s="54"/>
    </row>
    <row r="25" spans="2:7" s="15" customFormat="1" ht="17.25" customHeight="1">
      <c r="B25" s="31"/>
      <c r="C25" s="32"/>
      <c r="D25" s="32"/>
      <c r="E25" s="33"/>
      <c r="F25" s="34"/>
      <c r="G25" s="25"/>
    </row>
    <row r="26" spans="2:7" s="15" customFormat="1" ht="6.75" customHeight="1">
      <c r="B26" s="31"/>
      <c r="C26" s="32"/>
      <c r="D26" s="32"/>
      <c r="E26" s="33"/>
      <c r="F26" s="34"/>
      <c r="G26" s="25"/>
    </row>
    <row r="27" spans="3:8" s="15" customFormat="1" ht="29.25" customHeight="1">
      <c r="C27" s="86" t="s">
        <v>28</v>
      </c>
      <c r="D27" s="87"/>
      <c r="E27" s="87"/>
      <c r="F27" s="87"/>
      <c r="G27" s="87"/>
      <c r="H27" s="87"/>
    </row>
    <row r="28" spans="2:7" s="15" customFormat="1" ht="11.25" customHeight="1">
      <c r="B28" s="17"/>
      <c r="C28" s="25"/>
      <c r="D28" s="25"/>
      <c r="E28" s="25"/>
      <c r="F28" s="25"/>
      <c r="G28" s="25"/>
    </row>
    <row r="29" spans="2:8" s="15" customFormat="1" ht="30" customHeight="1">
      <c r="B29" s="35" t="s">
        <v>10</v>
      </c>
      <c r="C29" s="62" t="s">
        <v>6</v>
      </c>
      <c r="D29" s="63"/>
      <c r="E29" s="64"/>
      <c r="F29" s="22" t="s">
        <v>4</v>
      </c>
      <c r="G29" s="22" t="s">
        <v>0</v>
      </c>
      <c r="H29" s="22" t="s">
        <v>3</v>
      </c>
    </row>
    <row r="30" spans="2:8" s="15" customFormat="1" ht="93.75" customHeight="1">
      <c r="B30" s="39" t="s">
        <v>11</v>
      </c>
      <c r="C30" s="73" t="s">
        <v>8</v>
      </c>
      <c r="D30" s="74"/>
      <c r="E30" s="75"/>
      <c r="F30" s="40" t="s">
        <v>27</v>
      </c>
      <c r="G30" s="41">
        <v>100000</v>
      </c>
      <c r="H30" s="42">
        <v>99266.6</v>
      </c>
    </row>
    <row r="31" spans="2:8" s="15" customFormat="1" ht="28.5" customHeight="1">
      <c r="B31" s="28"/>
      <c r="C31" s="76" t="s">
        <v>1</v>
      </c>
      <c r="D31" s="77"/>
      <c r="E31" s="77"/>
      <c r="F31" s="78"/>
      <c r="G31" s="43">
        <v>100000</v>
      </c>
      <c r="H31" s="44">
        <v>99266.6</v>
      </c>
    </row>
    <row r="32" spans="2:7" s="15" customFormat="1" ht="12" customHeight="1">
      <c r="B32" s="6"/>
      <c r="F32" s="8"/>
      <c r="G32" s="8"/>
    </row>
    <row r="33" spans="2:7" s="15" customFormat="1" ht="6" customHeight="1">
      <c r="B33" s="6"/>
      <c r="F33" s="8"/>
      <c r="G33" s="8"/>
    </row>
    <row r="34" spans="2:7" s="15" customFormat="1" ht="6" customHeight="1">
      <c r="B34" s="6"/>
      <c r="F34" s="8"/>
      <c r="G34" s="8"/>
    </row>
    <row r="35" spans="3:8" s="15" customFormat="1" ht="51.75" customHeight="1">
      <c r="C35" s="55" t="s">
        <v>29</v>
      </c>
      <c r="D35" s="87"/>
      <c r="E35" s="87"/>
      <c r="F35" s="87"/>
      <c r="G35" s="87"/>
      <c r="H35" s="87"/>
    </row>
    <row r="36" spans="2:7" s="15" customFormat="1" ht="12" customHeight="1">
      <c r="B36" s="6"/>
      <c r="F36" s="8"/>
      <c r="G36" s="8"/>
    </row>
    <row r="37" spans="2:8" s="15" customFormat="1" ht="24" customHeight="1">
      <c r="B37" s="35" t="s">
        <v>10</v>
      </c>
      <c r="C37" s="62" t="s">
        <v>6</v>
      </c>
      <c r="D37" s="63"/>
      <c r="E37" s="64"/>
      <c r="F37" s="22" t="s">
        <v>4</v>
      </c>
      <c r="G37" s="22" t="s">
        <v>0</v>
      </c>
      <c r="H37" s="22" t="s">
        <v>3</v>
      </c>
    </row>
    <row r="38" spans="2:8" s="15" customFormat="1" ht="78" customHeight="1">
      <c r="B38" s="39" t="s">
        <v>11</v>
      </c>
      <c r="C38" s="73" t="s">
        <v>30</v>
      </c>
      <c r="D38" s="74"/>
      <c r="E38" s="75"/>
      <c r="F38" s="40" t="s">
        <v>31</v>
      </c>
      <c r="G38" s="41">
        <v>5415</v>
      </c>
      <c r="H38" s="42">
        <v>5150</v>
      </c>
    </row>
    <row r="39" spans="2:8" s="15" customFormat="1" ht="25.5" customHeight="1">
      <c r="B39" s="28"/>
      <c r="C39" s="76" t="s">
        <v>1</v>
      </c>
      <c r="D39" s="77"/>
      <c r="E39" s="77"/>
      <c r="F39" s="78"/>
      <c r="G39" s="43">
        <v>5415</v>
      </c>
      <c r="H39" s="44">
        <v>5150</v>
      </c>
    </row>
    <row r="40" spans="2:7" s="15" customFormat="1" ht="12" customHeight="1">
      <c r="B40" s="6"/>
      <c r="F40" s="8"/>
      <c r="G40" s="8"/>
    </row>
    <row r="41" spans="2:7" s="15" customFormat="1" ht="6" customHeight="1">
      <c r="B41" s="6"/>
      <c r="F41" s="8"/>
      <c r="G41" s="8"/>
    </row>
    <row r="42" spans="3:7" s="15" customFormat="1" ht="26.25" customHeight="1">
      <c r="C42" s="51"/>
      <c r="D42" s="51"/>
      <c r="E42" s="55" t="s">
        <v>18</v>
      </c>
      <c r="F42" s="85"/>
      <c r="G42" s="85"/>
    </row>
    <row r="43" spans="2:7" s="15" customFormat="1" ht="2.25" customHeight="1">
      <c r="B43" s="6"/>
      <c r="F43" s="8"/>
      <c r="G43" s="8"/>
    </row>
    <row r="44" spans="3:8" s="15" customFormat="1" ht="19.5" customHeight="1">
      <c r="C44" s="33"/>
      <c r="D44" s="86" t="s">
        <v>15</v>
      </c>
      <c r="E44" s="87"/>
      <c r="F44" s="87"/>
      <c r="G44" s="87"/>
      <c r="H44" s="87"/>
    </row>
    <row r="45" spans="2:7" s="15" customFormat="1" ht="12.75" customHeight="1">
      <c r="B45" s="17"/>
      <c r="C45" s="33"/>
      <c r="D45" s="33"/>
      <c r="E45" s="33"/>
      <c r="F45" s="33"/>
      <c r="G45" s="33"/>
    </row>
    <row r="46" spans="2:8" s="15" customFormat="1" ht="30.75" customHeight="1">
      <c r="B46" s="26" t="s">
        <v>10</v>
      </c>
      <c r="C46" s="62" t="s">
        <v>6</v>
      </c>
      <c r="D46" s="63"/>
      <c r="E46" s="63"/>
      <c r="F46" s="64"/>
      <c r="G46" s="22" t="s">
        <v>0</v>
      </c>
      <c r="H46" s="22" t="s">
        <v>3</v>
      </c>
    </row>
    <row r="47" spans="2:8" s="15" customFormat="1" ht="30" customHeight="1">
      <c r="B47" s="26" t="s">
        <v>11</v>
      </c>
      <c r="C47" s="79" t="s">
        <v>8</v>
      </c>
      <c r="D47" s="80"/>
      <c r="E47" s="80"/>
      <c r="F47" s="81"/>
      <c r="G47" s="45">
        <v>1820000</v>
      </c>
      <c r="H47" s="46">
        <v>1820000</v>
      </c>
    </row>
    <row r="48" spans="2:8" s="15" customFormat="1" ht="29.25" customHeight="1">
      <c r="B48" s="26" t="s">
        <v>12</v>
      </c>
      <c r="C48" s="82" t="s">
        <v>14</v>
      </c>
      <c r="D48" s="83"/>
      <c r="E48" s="83"/>
      <c r="F48" s="84"/>
      <c r="G48" s="47">
        <v>754884</v>
      </c>
      <c r="H48" s="48">
        <v>754884</v>
      </c>
    </row>
    <row r="49" spans="2:8" s="15" customFormat="1" ht="28.5" customHeight="1">
      <c r="B49" s="26" t="s">
        <v>13</v>
      </c>
      <c r="C49" s="82" t="s">
        <v>9</v>
      </c>
      <c r="D49" s="83"/>
      <c r="E49" s="83"/>
      <c r="F49" s="84"/>
      <c r="G49" s="47">
        <v>628700</v>
      </c>
      <c r="H49" s="48">
        <v>628700</v>
      </c>
    </row>
    <row r="50" spans="2:8" s="15" customFormat="1" ht="31.5" customHeight="1">
      <c r="B50" s="49"/>
      <c r="C50" s="82" t="s">
        <v>2</v>
      </c>
      <c r="D50" s="77"/>
      <c r="E50" s="77"/>
      <c r="F50" s="78"/>
      <c r="G50" s="43">
        <f>SUM(G47:G49)</f>
        <v>3203584</v>
      </c>
      <c r="H50" s="50">
        <f>SUM(H47:H49)</f>
        <v>3203584</v>
      </c>
    </row>
  </sheetData>
  <sheetProtection/>
  <mergeCells count="30">
    <mergeCell ref="C47:F47"/>
    <mergeCell ref="C48:F48"/>
    <mergeCell ref="C49:F49"/>
    <mergeCell ref="C50:F50"/>
    <mergeCell ref="C37:E37"/>
    <mergeCell ref="C38:E38"/>
    <mergeCell ref="C39:F39"/>
    <mergeCell ref="E42:G42"/>
    <mergeCell ref="D44:H44"/>
    <mergeCell ref="C46:F46"/>
    <mergeCell ref="C22:F22"/>
    <mergeCell ref="C27:H27"/>
    <mergeCell ref="C29:E29"/>
    <mergeCell ref="C30:E30"/>
    <mergeCell ref="C31:F31"/>
    <mergeCell ref="C35:H35"/>
    <mergeCell ref="C20:E20"/>
    <mergeCell ref="C21:E21"/>
    <mergeCell ref="C5:H5"/>
    <mergeCell ref="C7:E7"/>
    <mergeCell ref="C8:E8"/>
    <mergeCell ref="C9:F9"/>
    <mergeCell ref="C11:H11"/>
    <mergeCell ref="C14:E14"/>
    <mergeCell ref="C4:G4"/>
    <mergeCell ref="A3:H3"/>
    <mergeCell ref="G1:H2"/>
    <mergeCell ref="C15:E15"/>
    <mergeCell ref="C16:F16"/>
    <mergeCell ref="C18:H18"/>
  </mergeCells>
  <printOptions/>
  <pageMargins left="0.25" right="0.25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Leśniewicz-Dąbrowska</cp:lastModifiedBy>
  <cp:lastPrinted>2019-02-28T07:15:25Z</cp:lastPrinted>
  <dcterms:modified xsi:type="dcterms:W3CDTF">2019-03-13T09:16:39Z</dcterms:modified>
  <cp:category/>
  <cp:version/>
  <cp:contentType/>
  <cp:contentStatus/>
</cp:coreProperties>
</file>